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<sst xmlns="http://schemas.openxmlformats.org/spreadsheetml/2006/main" count="243" uniqueCount="139">
  <si>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</si>
  <si>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</si>
  <si>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</si>
  <si>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</si>
  <si>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</si>
  <si>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</si>
  <si>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</si>
  <si>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</si>
  <si>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</si>
  <si>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</si>
  <si>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</si>
  <si>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</si>
  <si>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</si>
  <si>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</si>
  <si>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</si>
  <si>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</si>
  <si>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</si>
  <si>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</si>
  <si>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</si>
  <si>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</si>
  <si>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</si>
  <si>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</si>
  <si>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</si>
  <si>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</si>
  <si>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</si>
  <si>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</si>
  <si>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</si>
  <si>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</si>
  <si>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</si>
  <si>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</si>
  <si>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</si>
  <si>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</si>
  <si>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</si>
  <si>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</si>
  <si>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</si>
  <si>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</si>
  <si>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</si>
  <si>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</si>
  <si>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</si>
  <si>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</si>
  <si>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</si>
  <si>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</si>
  <si>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</si>
  <si>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</si>
  <si>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</si>
  <si>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</si>
  <si>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</si>
  <si>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</si>
  <si>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</si>
  <si>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</si>
  <si>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</si>
  <si>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</si>
  <si>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</si>
  <si>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</si>
  <si>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</si>
  <si>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</si>
  <si>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</si>
  <si>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</si>
  <si>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2060799</t>
  </si>
  <si>
    <t>　　其他科学技术普及支出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</si>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</sst>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I27" sqref="I27"/>
    </sheetView>
  </sheetViews>
  <sheetFormatPr defaultColWidth="9.140625" defaultRowHeight="12.75" customHeight="1"/>
  <cols>
    <col min="1" max="1" width="35.140625" style="1" customWidth="1"/>
    <col min="2" max="2" width="22.8515625" style="1" customWidth="1"/>
    <col min="3" max="3" width="38.00390625" style="1" customWidth="1"/>
    <col min="4" max="4" width="27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4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18" customHeight="1">
      <c r="A2" s="193" t="s">
        <v>1</v>
      </c>
      <c r="B2" s="193"/>
      <c r="C2" s="193"/>
      <c r="D2" s="193"/>
      <c r="E2" s="3"/>
      <c r="F2" s="3"/>
      <c r="G2" s="3"/>
      <c r="H2" s="3"/>
    </row>
    <row r="3" spans="2:8" s="1" customFormat="1" ht="17.2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17.25" customHeight="1">
      <c r="A4" s="194" t="s">
        <v>3</v>
      </c>
      <c r="B4" s="194"/>
      <c r="C4" s="6" t="s">
        <v>4</v>
      </c>
      <c r="D4" s="6"/>
      <c r="E4" s="2"/>
      <c r="F4" s="2"/>
      <c r="G4" s="2"/>
      <c r="H4" s="5"/>
    </row>
    <row r="5" spans="1:8" s="1" customFormat="1" ht="17.2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17.25" customHeight="1">
      <c r="A6" s="8" t="s">
        <v>8</v>
      </c>
      <c r="B6" s="9">
        <f>SUM(B7:B8)</f>
        <v>439</v>
      </c>
      <c r="C6" s="8" t="s">
        <v>9</v>
      </c>
      <c r="D6" s="10"/>
      <c r="E6" s="2"/>
      <c r="F6" s="2"/>
      <c r="G6" s="5"/>
      <c r="H6" s="2"/>
    </row>
    <row r="7" spans="1:8" s="1" customFormat="1" ht="17.25" customHeight="1">
      <c r="A7" s="8" t="s">
        <v>10</v>
      </c>
      <c r="B7" s="10">
        <v>439</v>
      </c>
      <c r="C7" s="8" t="s">
        <v>11</v>
      </c>
      <c r="D7" s="10"/>
      <c r="E7" s="2"/>
      <c r="F7" s="2"/>
      <c r="G7" s="5"/>
      <c r="H7" s="5"/>
    </row>
    <row r="8" spans="1:8" s="1" customFormat="1" ht="17.25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17.25" customHeight="1">
      <c r="A9" s="8" t="s">
        <v>14</v>
      </c>
      <c r="B9" s="10"/>
      <c r="C9" s="8" t="s">
        <v>15</v>
      </c>
      <c r="D9" s="10">
        <v>522.7</v>
      </c>
      <c r="E9" s="2"/>
      <c r="F9" s="2"/>
      <c r="G9" s="5"/>
      <c r="H9" s="2"/>
    </row>
    <row r="10" spans="1:8" s="1" customFormat="1" ht="17.25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17.25" customHeight="1">
      <c r="A11" s="8"/>
      <c r="B11" s="10"/>
      <c r="C11" s="8" t="s">
        <v>17</v>
      </c>
      <c r="D11" s="10">
        <v>20.3</v>
      </c>
      <c r="E11" s="2"/>
      <c r="F11" s="2"/>
      <c r="G11" s="2"/>
      <c r="H11" s="2"/>
    </row>
    <row r="12" spans="1:8" s="1" customFormat="1" ht="17.25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17.25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17.25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17.25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s="1" customFormat="1" ht="17.25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17.25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17.25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17.25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17.25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17.25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17.25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17.25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17.25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17.25" customHeight="1">
      <c r="A25" s="7" t="s">
        <v>32</v>
      </c>
      <c r="B25" s="14">
        <f>SUM(B6)+SUM(B9)+SUM(B12:B15)</f>
        <v>439</v>
      </c>
      <c r="C25" s="7" t="s">
        <v>33</v>
      </c>
      <c r="D25" s="10">
        <v>543</v>
      </c>
      <c r="E25" s="20"/>
      <c r="F25" s="3"/>
      <c r="G25" s="3"/>
      <c r="H25" s="3"/>
    </row>
    <row r="26" spans="1:8" s="1" customFormat="1" ht="17.25" customHeight="1">
      <c r="A26" s="8" t="s">
        <v>34</v>
      </c>
      <c r="B26" s="10">
        <v>104</v>
      </c>
      <c r="C26" s="7" t="s">
        <v>35</v>
      </c>
      <c r="D26" s="14"/>
      <c r="E26" s="20"/>
      <c r="F26" s="3"/>
      <c r="G26" s="3"/>
      <c r="H26" s="3"/>
    </row>
    <row r="27" spans="1:8" s="1" customFormat="1" ht="17.2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7.25" customHeight="1">
      <c r="A28" s="7" t="s">
        <v>37</v>
      </c>
      <c r="B28" s="14">
        <f>SUM(B25:B27)</f>
        <v>543</v>
      </c>
      <c r="C28" s="7" t="s">
        <v>38</v>
      </c>
      <c r="D28" s="14">
        <f>SUM(D25)+SUM(D26)</f>
        <v>543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35" sqref="A35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4" t="s">
        <v>136</v>
      </c>
      <c r="B1" s="214"/>
    </row>
    <row r="2" s="1" customFormat="1" ht="19.5" customHeight="1">
      <c r="B2" s="185" t="s">
        <v>2</v>
      </c>
    </row>
    <row r="3" spans="1:2" s="1" customFormat="1" ht="29.25" customHeight="1">
      <c r="A3" s="186" t="s">
        <v>137</v>
      </c>
      <c r="B3" s="186" t="s">
        <v>70</v>
      </c>
    </row>
    <row r="4" spans="1:3" s="1" customFormat="1" ht="29.25" customHeight="1">
      <c r="A4" s="188" t="s">
        <v>138</v>
      </c>
      <c r="B4" s="191" t="s">
        <v>138</v>
      </c>
      <c r="C4" s="187"/>
    </row>
    <row r="5" spans="1:3" s="1" customFormat="1" ht="9.75" customHeight="1">
      <c r="A5" s="187"/>
      <c r="C5" s="187"/>
    </row>
    <row r="6" spans="1:3" s="1" customFormat="1" ht="9.75" customHeight="1">
      <c r="A6" s="187"/>
      <c r="B6" s="187"/>
      <c r="C6" s="187"/>
    </row>
    <row r="7" spans="1:2" s="1" customFormat="1" ht="9.75" customHeight="1">
      <c r="A7" s="187"/>
      <c r="B7" s="187"/>
    </row>
    <row r="8" spans="1:2" s="1" customFormat="1" ht="9.75" customHeight="1">
      <c r="A8" s="187"/>
      <c r="B8" s="187"/>
    </row>
    <row r="9" spans="1:2" s="1" customFormat="1" ht="9.75" customHeight="1">
      <c r="A9" s="187"/>
      <c r="B9" s="187"/>
    </row>
    <row r="10" s="1" customFormat="1" ht="9.75" customHeight="1">
      <c r="B10" s="187"/>
    </row>
    <row r="11" spans="1:2" s="1" customFormat="1" ht="9.75" customHeight="1">
      <c r="A11" s="187"/>
      <c r="B11" s="187"/>
    </row>
    <row r="12" s="1" customFormat="1" ht="9.75" customHeight="1">
      <c r="B12" s="187"/>
    </row>
    <row r="13" s="1" customFormat="1" ht="9.75" customHeight="1">
      <c r="B13" s="187"/>
    </row>
    <row r="14" s="1" customFormat="1" ht="15"/>
    <row r="15" s="1" customFormat="1" ht="9.75" customHeight="1">
      <c r="B15" s="187"/>
    </row>
    <row r="16" spans="1:2" s="1" customFormat="1" ht="9.75" customHeight="1">
      <c r="A16" s="187"/>
      <c r="B16" s="187"/>
    </row>
    <row r="17" s="1" customFormat="1" ht="9.75" customHeight="1">
      <c r="B17" s="187"/>
    </row>
    <row r="18" s="1" customFormat="1" ht="15"/>
    <row r="19" s="1" customFormat="1" ht="15"/>
    <row r="20" s="1" customFormat="1" ht="9.75" customHeight="1">
      <c r="B20" s="18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5" t="s">
        <v>39</v>
      </c>
      <c r="B2" s="195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6" t="s">
        <v>3</v>
      </c>
      <c r="B4" s="196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439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439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439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>
        <v>104</v>
      </c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543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N10" sqref="N10"/>
    </sheetView>
  </sheetViews>
  <sheetFormatPr defaultColWidth="9.140625" defaultRowHeight="12.75" customHeight="1"/>
  <cols>
    <col min="1" max="1" width="12.7109375" style="1" customWidth="1"/>
    <col min="2" max="2" width="34.421875" style="1" customWidth="1"/>
    <col min="3" max="3" width="13.7109375" style="1" customWidth="1"/>
    <col min="4" max="8" width="12.42187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7" t="s">
        <v>40</v>
      </c>
      <c r="B2" s="197"/>
      <c r="C2" s="197"/>
      <c r="D2" s="197"/>
      <c r="E2" s="197"/>
      <c r="F2" s="197"/>
      <c r="G2" s="197"/>
      <c r="H2" s="19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8" t="s">
        <v>41</v>
      </c>
      <c r="B4" s="198"/>
      <c r="C4" s="198" t="s">
        <v>42</v>
      </c>
      <c r="D4" s="198" t="s">
        <v>43</v>
      </c>
      <c r="E4" s="198"/>
      <c r="F4" s="198"/>
      <c r="G4" s="198"/>
      <c r="H4" s="19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8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543</v>
      </c>
      <c r="D6" s="58">
        <v>336</v>
      </c>
      <c r="E6" s="59">
        <v>207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522.7</v>
      </c>
      <c r="D7" s="58">
        <v>315.7</v>
      </c>
      <c r="E7" s="59">
        <v>207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522.7</v>
      </c>
      <c r="D8" s="58">
        <v>315.7</v>
      </c>
      <c r="E8" s="59">
        <v>207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315.7</v>
      </c>
      <c r="D9" s="70">
        <v>315.7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207</v>
      </c>
      <c r="D10" s="70"/>
      <c r="E10" s="70">
        <v>207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20.3</v>
      </c>
      <c r="D11" s="58">
        <v>20.3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55" t="s">
        <v>62</v>
      </c>
      <c r="B12" s="64" t="s">
        <v>63</v>
      </c>
      <c r="C12" s="57">
        <v>20.3</v>
      </c>
      <c r="D12" s="58">
        <v>20.3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64</v>
      </c>
      <c r="B13" s="69" t="s">
        <v>65</v>
      </c>
      <c r="C13" s="70">
        <v>20.3</v>
      </c>
      <c r="D13" s="70">
        <v>20.3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72"/>
      <c r="B14" s="73"/>
      <c r="C14" s="74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 customHeight="1"/>
  <cols>
    <col min="1" max="1" width="39.28125" style="1" customWidth="1"/>
    <col min="2" max="2" width="24.00390625" style="1" customWidth="1"/>
    <col min="3" max="3" width="38.00390625" style="1" customWidth="1"/>
    <col min="4" max="4" width="21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9.5" customHeight="1">
      <c r="A1" s="75"/>
      <c r="B1" s="76"/>
      <c r="C1" s="76"/>
      <c r="E1" s="76"/>
      <c r="F1" s="76"/>
      <c r="G1" s="76"/>
      <c r="H1" s="76"/>
    </row>
    <row r="2" spans="1:8" s="1" customFormat="1" ht="19.5" customHeight="1">
      <c r="A2" s="199" t="s">
        <v>66</v>
      </c>
      <c r="B2" s="199"/>
      <c r="C2" s="199"/>
      <c r="D2" s="199"/>
      <c r="E2" s="76"/>
      <c r="F2" s="76"/>
      <c r="G2" s="76"/>
      <c r="H2" s="76"/>
    </row>
    <row r="3" spans="2:8" s="1" customFormat="1" ht="18.75" customHeight="1">
      <c r="B3" s="75"/>
      <c r="C3" s="75"/>
      <c r="D3" s="77" t="s">
        <v>2</v>
      </c>
      <c r="E3" s="75"/>
      <c r="F3" s="75"/>
      <c r="G3" s="78"/>
      <c r="H3" s="78"/>
    </row>
    <row r="4" spans="1:8" s="1" customFormat="1" ht="15.75" customHeight="1">
      <c r="A4" s="200" t="s">
        <v>3</v>
      </c>
      <c r="B4" s="200"/>
      <c r="C4" s="201" t="s">
        <v>4</v>
      </c>
      <c r="D4" s="201"/>
      <c r="E4" s="75"/>
      <c r="F4" s="75"/>
      <c r="G4" s="75"/>
      <c r="H4" s="78"/>
    </row>
    <row r="5" spans="1:8" s="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8"/>
      <c r="F5" s="75"/>
      <c r="G5" s="75"/>
      <c r="H5" s="75"/>
    </row>
    <row r="6" spans="1:8" s="1" customFormat="1" ht="15.75" customHeight="1">
      <c r="A6" s="80" t="s">
        <v>8</v>
      </c>
      <c r="B6" s="81">
        <f>SUM(B7:B8)</f>
        <v>439</v>
      </c>
      <c r="C6" s="80" t="s">
        <v>9</v>
      </c>
      <c r="D6" s="82"/>
      <c r="E6" s="75"/>
      <c r="F6" s="75"/>
      <c r="G6" s="78"/>
      <c r="H6" s="75"/>
    </row>
    <row r="7" spans="1:8" s="1" customFormat="1" ht="15.75" customHeight="1">
      <c r="A7" s="80" t="s">
        <v>10</v>
      </c>
      <c r="B7" s="83">
        <v>439</v>
      </c>
      <c r="C7" s="80" t="s">
        <v>11</v>
      </c>
      <c r="D7" s="82"/>
      <c r="E7" s="75"/>
      <c r="F7" s="75"/>
      <c r="G7" s="78"/>
      <c r="H7" s="78"/>
    </row>
    <row r="8" spans="1:8" s="1" customFormat="1" ht="15.75" customHeight="1">
      <c r="A8" s="84" t="s">
        <v>12</v>
      </c>
      <c r="B8" s="85"/>
      <c r="C8" s="86" t="s">
        <v>13</v>
      </c>
      <c r="D8" s="82"/>
      <c r="E8" s="75"/>
      <c r="F8" s="75"/>
      <c r="G8" s="78"/>
      <c r="H8" s="78"/>
    </row>
    <row r="9" spans="1:8" s="1" customFormat="1" ht="15.75" customHeight="1">
      <c r="A9" s="87"/>
      <c r="B9" s="88"/>
      <c r="C9" s="80" t="s">
        <v>15</v>
      </c>
      <c r="D9" s="82">
        <v>418.7</v>
      </c>
      <c r="E9" s="75"/>
      <c r="F9" s="75"/>
      <c r="G9" s="78"/>
      <c r="H9" s="75"/>
    </row>
    <row r="10" spans="1:8" s="1" customFormat="1" ht="15.75" customHeight="1">
      <c r="A10" s="87"/>
      <c r="B10" s="89"/>
      <c r="C10" s="80" t="s">
        <v>16</v>
      </c>
      <c r="D10" s="82"/>
      <c r="E10" s="75"/>
      <c r="F10" s="75"/>
      <c r="G10" s="78"/>
      <c r="H10" s="75"/>
    </row>
    <row r="11" spans="1:8" s="1" customFormat="1" ht="15.75" customHeight="1">
      <c r="A11" s="87"/>
      <c r="B11" s="89"/>
      <c r="C11" s="80" t="s">
        <v>17</v>
      </c>
      <c r="D11" s="82">
        <v>20.3</v>
      </c>
      <c r="E11" s="75"/>
      <c r="F11" s="75"/>
      <c r="G11" s="75"/>
      <c r="H11" s="75"/>
    </row>
    <row r="12" spans="1:8" s="1" customFormat="1" ht="15.75" customHeight="1">
      <c r="A12" s="87"/>
      <c r="B12" s="89"/>
      <c r="C12" s="80" t="s">
        <v>19</v>
      </c>
      <c r="D12" s="82"/>
      <c r="E12" s="75"/>
      <c r="F12" s="75"/>
      <c r="G12" s="75"/>
      <c r="H12" s="75"/>
    </row>
    <row r="13" spans="1:8" s="1" customFormat="1" ht="15.75" customHeight="1">
      <c r="A13" s="87"/>
      <c r="B13" s="89"/>
      <c r="C13" s="80" t="s">
        <v>21</v>
      </c>
      <c r="D13" s="82"/>
      <c r="E13" s="75"/>
      <c r="F13" s="75"/>
      <c r="G13" s="78"/>
      <c r="H13" s="75"/>
    </row>
    <row r="14" spans="1:8" s="1" customFormat="1" ht="15.75" customHeight="1">
      <c r="A14" s="87"/>
      <c r="B14" s="89"/>
      <c r="C14" s="80" t="s">
        <v>23</v>
      </c>
      <c r="D14" s="82"/>
      <c r="E14" s="75"/>
      <c r="F14" s="75"/>
      <c r="G14" s="78"/>
      <c r="H14" s="75"/>
    </row>
    <row r="15" spans="1:8" s="1" customFormat="1" ht="15.75" customHeight="1">
      <c r="A15" s="87"/>
      <c r="B15" s="89"/>
      <c r="C15" s="80" t="s">
        <v>25</v>
      </c>
      <c r="D15" s="82"/>
      <c r="E15" s="75"/>
      <c r="F15" s="75"/>
      <c r="G15" s="78"/>
      <c r="H15" s="75"/>
    </row>
    <row r="16" spans="1:8" s="1" customFormat="1" ht="15.75" customHeight="1">
      <c r="A16" s="80"/>
      <c r="B16" s="81"/>
      <c r="C16" s="80" t="s">
        <v>26</v>
      </c>
      <c r="D16" s="82"/>
      <c r="E16" s="75"/>
      <c r="F16" s="75"/>
      <c r="G16" s="78"/>
      <c r="H16" s="75"/>
    </row>
    <row r="17" spans="1:8" s="1" customFormat="1" ht="15.75" customHeight="1">
      <c r="A17" s="80"/>
      <c r="B17" s="81"/>
      <c r="C17" s="80" t="s">
        <v>27</v>
      </c>
      <c r="D17" s="82"/>
      <c r="E17" s="75"/>
      <c r="F17" s="75"/>
      <c r="G17" s="75"/>
      <c r="H17" s="75"/>
    </row>
    <row r="18" spans="1:8" s="1" customFormat="1" ht="15.75" customHeight="1">
      <c r="A18" s="80"/>
      <c r="B18" s="81"/>
      <c r="C18" s="80" t="s">
        <v>28</v>
      </c>
      <c r="D18" s="82"/>
      <c r="E18" s="75"/>
      <c r="F18" s="75"/>
      <c r="G18" s="75"/>
      <c r="H18" s="78"/>
    </row>
    <row r="19" spans="1:8" s="1" customFormat="1" ht="15.75" customHeight="1">
      <c r="A19" s="80"/>
      <c r="B19" s="81"/>
      <c r="C19" s="80" t="s">
        <v>29</v>
      </c>
      <c r="D19" s="82"/>
      <c r="E19" s="75"/>
      <c r="F19" s="75"/>
      <c r="G19" s="75"/>
      <c r="H19" s="78"/>
    </row>
    <row r="20" spans="1:8" s="1" customFormat="1" ht="15.75" customHeight="1">
      <c r="A20" s="80"/>
      <c r="B20" s="90"/>
      <c r="C20" s="80" t="s">
        <v>30</v>
      </c>
      <c r="D20" s="82"/>
      <c r="E20" s="75"/>
      <c r="F20" s="75"/>
      <c r="G20" s="75"/>
      <c r="H20" s="78"/>
    </row>
    <row r="21" spans="1:8" s="1" customFormat="1" ht="15.75" customHeight="1">
      <c r="A21" s="80"/>
      <c r="B21" s="90"/>
      <c r="C21" s="80" t="s">
        <v>31</v>
      </c>
      <c r="D21" s="91"/>
      <c r="E21" s="75"/>
      <c r="F21" s="75"/>
      <c r="G21" s="78"/>
      <c r="H21" s="78"/>
    </row>
    <row r="22" spans="1:8" s="1" customFormat="1" ht="15.75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15.75" customHeight="1">
      <c r="A23" s="79" t="s">
        <v>32</v>
      </c>
      <c r="B23" s="93">
        <f>SUM(B7:B8)</f>
        <v>439</v>
      </c>
      <c r="C23" s="79" t="s">
        <v>33</v>
      </c>
      <c r="D23" s="82">
        <v>439</v>
      </c>
      <c r="E23" s="75"/>
      <c r="F23" s="78"/>
      <c r="G23" s="78"/>
      <c r="H23" s="78"/>
    </row>
    <row r="24" spans="1:8" s="1" customFormat="1" ht="15.75" customHeight="1">
      <c r="A24" s="94" t="s">
        <v>34</v>
      </c>
      <c r="B24" s="95"/>
      <c r="C24" s="96" t="s">
        <v>35</v>
      </c>
      <c r="D24" s="97"/>
      <c r="E24" s="75"/>
      <c r="F24" s="78"/>
      <c r="G24" s="78"/>
      <c r="H24" s="78"/>
    </row>
    <row r="25" spans="1:8" s="1" customFormat="1" ht="15.75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15.75" customHeight="1">
      <c r="A26" s="79" t="s">
        <v>37</v>
      </c>
      <c r="B26" s="81">
        <f>SUM(B23:B24)</f>
        <v>439</v>
      </c>
      <c r="C26" s="79" t="s">
        <v>38</v>
      </c>
      <c r="D26" s="97">
        <f>SUM(D23:D24)</f>
        <v>439</v>
      </c>
      <c r="E26" s="100"/>
      <c r="F26" s="76"/>
      <c r="G26" s="76"/>
      <c r="H26" s="76"/>
    </row>
    <row r="27" spans="1:8" s="1" customFormat="1" ht="15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">
      <c r="A30" s="76"/>
      <c r="B30" s="76"/>
      <c r="C30" s="100"/>
      <c r="D30" s="100"/>
      <c r="E30" s="76"/>
      <c r="F30" s="76"/>
      <c r="G30" s="76"/>
      <c r="H30" s="76"/>
    </row>
    <row r="31" spans="1:4" s="1" customFormat="1" ht="15">
      <c r="A31" s="101"/>
      <c r="B31" s="76"/>
      <c r="C31" s="100"/>
      <c r="D31" s="76"/>
    </row>
    <row r="32" s="1" customFormat="1" ht="15"/>
    <row r="33" s="1" customFormat="1" ht="15"/>
    <row r="34" spans="5:8" s="1" customFormat="1" ht="15">
      <c r="E34" s="76"/>
      <c r="F34" s="76"/>
      <c r="G34" s="76"/>
      <c r="H34" s="76"/>
    </row>
    <row r="35" spans="1:4" s="1" customFormat="1" ht="15">
      <c r="A35" s="101"/>
      <c r="B35" s="76"/>
      <c r="C35" s="76"/>
      <c r="D35" s="76"/>
    </row>
    <row r="36" s="1" customFormat="1" ht="15"/>
    <row r="37" s="1" customFormat="1" ht="15"/>
    <row r="38" spans="5:8" s="1" customFormat="1" ht="15">
      <c r="E38" s="76"/>
      <c r="F38" s="76"/>
      <c r="G38" s="76"/>
      <c r="H38" s="76"/>
    </row>
    <row r="39" spans="1:4" s="1" customFormat="1" ht="15">
      <c r="A39" s="101"/>
      <c r="B39" s="76"/>
      <c r="C39" s="76"/>
      <c r="D39" s="7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6"/>
      <c r="F56" s="76"/>
      <c r="G56" s="76"/>
      <c r="H56" s="76"/>
    </row>
    <row r="57" spans="1:4" s="1" customFormat="1" ht="15">
      <c r="A57" s="101"/>
      <c r="B57" s="76"/>
      <c r="C57" s="76"/>
      <c r="D57" s="76"/>
    </row>
    <row r="58" spans="5:8" s="1" customFormat="1" ht="15">
      <c r="E58" s="76"/>
      <c r="F58" s="76"/>
      <c r="G58" s="76"/>
      <c r="H58" s="76"/>
    </row>
    <row r="59" spans="1:4" s="1" customFormat="1" ht="15">
      <c r="A59" s="101"/>
      <c r="B59" s="76"/>
      <c r="C59" s="76"/>
      <c r="D59" s="7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6"/>
      <c r="F71" s="76"/>
      <c r="G71" s="76"/>
      <c r="H71" s="76"/>
    </row>
    <row r="72" spans="1:8" s="1" customFormat="1" ht="15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">
      <c r="A74" s="103"/>
      <c r="B74" s="76"/>
      <c r="C74" s="76"/>
      <c r="D74" s="76"/>
      <c r="E74" s="76"/>
      <c r="F74" s="76"/>
      <c r="G74" s="76"/>
      <c r="H74" s="76"/>
    </row>
    <row r="75" spans="1:4" s="1" customFormat="1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3.28125" style="1" customWidth="1"/>
    <col min="3" max="3" width="26.00390625" style="1" customWidth="1"/>
    <col min="4" max="4" width="23.8515625" style="1" customWidth="1"/>
    <col min="5" max="5" width="23.140625" style="1" customWidth="1"/>
    <col min="6" max="34" width="9.140625" style="1" customWidth="1"/>
  </cols>
  <sheetData>
    <row r="1" spans="1:2" s="1" customFormat="1" ht="15.75" customHeight="1">
      <c r="A1" s="104"/>
      <c r="B1" s="104"/>
    </row>
    <row r="2" spans="1:33" s="1" customFormat="1" ht="26.25" customHeight="1">
      <c r="A2" s="202" t="s">
        <v>67</v>
      </c>
      <c r="B2" s="202"/>
      <c r="C2" s="202"/>
      <c r="D2" s="202"/>
      <c r="E2" s="202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106"/>
      <c r="B3" s="106"/>
      <c r="C3" s="107"/>
      <c r="D3" s="107"/>
      <c r="E3" s="108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203" t="s">
        <v>41</v>
      </c>
      <c r="B4" s="203"/>
      <c r="C4" s="204" t="s">
        <v>42</v>
      </c>
      <c r="D4" s="203" t="s">
        <v>43</v>
      </c>
      <c r="E4" s="203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44</v>
      </c>
      <c r="B5" s="112" t="s">
        <v>45</v>
      </c>
      <c r="C5" s="203"/>
      <c r="D5" s="113" t="s">
        <v>46</v>
      </c>
      <c r="E5" s="114" t="s">
        <v>47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51</v>
      </c>
      <c r="C6" s="118">
        <v>439</v>
      </c>
      <c r="D6" s="119">
        <v>306</v>
      </c>
      <c r="E6" s="120">
        <v>133</v>
      </c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52</v>
      </c>
      <c r="B7" s="122" t="s">
        <v>53</v>
      </c>
      <c r="C7" s="118">
        <v>418.7</v>
      </c>
      <c r="D7" s="119">
        <v>285.7</v>
      </c>
      <c r="E7" s="120">
        <v>133</v>
      </c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54</v>
      </c>
      <c r="B8" s="122" t="s">
        <v>55</v>
      </c>
      <c r="C8" s="118">
        <v>418.7</v>
      </c>
      <c r="D8" s="119">
        <v>285.7</v>
      </c>
      <c r="E8" s="120">
        <v>133</v>
      </c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56</v>
      </c>
      <c r="B9" s="127" t="s">
        <v>57</v>
      </c>
      <c r="C9" s="128">
        <v>285.7</v>
      </c>
      <c r="D9" s="129">
        <v>285.7</v>
      </c>
      <c r="E9" s="129"/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26" t="s">
        <v>58</v>
      </c>
      <c r="B10" s="127" t="s">
        <v>59</v>
      </c>
      <c r="C10" s="128">
        <v>133</v>
      </c>
      <c r="D10" s="129"/>
      <c r="E10" s="129">
        <v>133</v>
      </c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16" t="s">
        <v>60</v>
      </c>
      <c r="B11" s="122" t="s">
        <v>61</v>
      </c>
      <c r="C11" s="118">
        <v>20.3</v>
      </c>
      <c r="D11" s="119">
        <v>20.3</v>
      </c>
      <c r="E11" s="120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16" t="s">
        <v>62</v>
      </c>
      <c r="B12" s="122" t="s">
        <v>63</v>
      </c>
      <c r="C12" s="118">
        <v>20.3</v>
      </c>
      <c r="D12" s="119">
        <v>20.3</v>
      </c>
      <c r="E12" s="12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3" s="1" customFormat="1" ht="21.75" customHeight="1">
      <c r="A13" s="126" t="s">
        <v>64</v>
      </c>
      <c r="B13" s="127" t="s">
        <v>65</v>
      </c>
      <c r="C13" s="128">
        <v>20.3</v>
      </c>
      <c r="D13" s="129">
        <v>20.3</v>
      </c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s="1" customFormat="1" ht="21.75" customHeight="1">
      <c r="A14" s="131"/>
      <c r="B14" s="132"/>
      <c r="C14" s="133"/>
      <c r="D14" s="133"/>
      <c r="E14" s="133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s="1" customFormat="1" ht="9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E45" sqref="E45"/>
    </sheetView>
  </sheetViews>
  <sheetFormatPr defaultColWidth="9.140625" defaultRowHeight="12.75" customHeight="1"/>
  <cols>
    <col min="1" max="1" width="9.7109375" style="1" customWidth="1"/>
    <col min="2" max="2" width="31.00390625" style="1" customWidth="1"/>
    <col min="3" max="5" width="15.574218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5" t="s">
        <v>68</v>
      </c>
      <c r="B1" s="205"/>
      <c r="C1" s="205"/>
      <c r="D1" s="205"/>
      <c r="E1" s="205"/>
    </row>
    <row r="2" s="1" customFormat="1" ht="15" customHeight="1">
      <c r="E2" s="134" t="s">
        <v>2</v>
      </c>
    </row>
    <row r="3" spans="1:5" s="1" customFormat="1" ht="24.75" customHeight="1">
      <c r="A3" s="206" t="s">
        <v>69</v>
      </c>
      <c r="B3" s="206"/>
      <c r="C3" s="206" t="s">
        <v>70</v>
      </c>
      <c r="D3" s="208" t="s">
        <v>43</v>
      </c>
      <c r="E3" s="208"/>
    </row>
    <row r="4" spans="1:5" s="1" customFormat="1" ht="24.75" customHeight="1">
      <c r="A4" s="135" t="s">
        <v>44</v>
      </c>
      <c r="B4" s="135" t="s">
        <v>45</v>
      </c>
      <c r="C4" s="207"/>
      <c r="D4" s="135" t="s">
        <v>71</v>
      </c>
      <c r="E4" s="135" t="s">
        <v>72</v>
      </c>
    </row>
    <row r="5" spans="1:6" s="1" customFormat="1" ht="19.5" customHeight="1">
      <c r="A5" s="136" t="s">
        <v>0</v>
      </c>
      <c r="B5" s="137" t="s">
        <v>51</v>
      </c>
      <c r="C5" s="138">
        <v>306</v>
      </c>
      <c r="D5" s="139">
        <v>282</v>
      </c>
      <c r="E5" s="140">
        <v>24</v>
      </c>
      <c r="F5" s="141"/>
    </row>
    <row r="6" spans="1:5" s="1" customFormat="1" ht="19.5" customHeight="1">
      <c r="A6" s="136" t="s">
        <v>73</v>
      </c>
      <c r="B6" s="142" t="s">
        <v>74</v>
      </c>
      <c r="C6" s="138">
        <v>276.24</v>
      </c>
      <c r="D6" s="139">
        <v>276.24</v>
      </c>
      <c r="E6" s="140"/>
    </row>
    <row r="7" spans="1:5" s="1" customFormat="1" ht="19.5" customHeight="1">
      <c r="A7" s="143" t="s">
        <v>75</v>
      </c>
      <c r="B7" s="144" t="s">
        <v>76</v>
      </c>
      <c r="C7" s="145">
        <v>58.54</v>
      </c>
      <c r="D7" s="146">
        <v>58.54</v>
      </c>
      <c r="E7" s="147"/>
    </row>
    <row r="8" spans="1:5" s="1" customFormat="1" ht="19.5" customHeight="1">
      <c r="A8" s="143" t="s">
        <v>77</v>
      </c>
      <c r="B8" s="144" t="s">
        <v>78</v>
      </c>
      <c r="C8" s="145">
        <v>14.38</v>
      </c>
      <c r="D8" s="146">
        <v>14.38</v>
      </c>
      <c r="E8" s="147"/>
    </row>
    <row r="9" spans="1:5" s="1" customFormat="1" ht="19.5" customHeight="1">
      <c r="A9" s="143" t="s">
        <v>79</v>
      </c>
      <c r="B9" s="144" t="s">
        <v>80</v>
      </c>
      <c r="C9" s="145">
        <v>94.87</v>
      </c>
      <c r="D9" s="146">
        <v>94.87</v>
      </c>
      <c r="E9" s="147"/>
    </row>
    <row r="10" spans="1:5" s="1" customFormat="1" ht="19.5" customHeight="1">
      <c r="A10" s="143" t="s">
        <v>81</v>
      </c>
      <c r="B10" s="144" t="s">
        <v>82</v>
      </c>
      <c r="C10" s="145">
        <v>6.72</v>
      </c>
      <c r="D10" s="146">
        <v>6.72</v>
      </c>
      <c r="E10" s="147"/>
    </row>
    <row r="11" spans="1:5" s="1" customFormat="1" ht="19.5" customHeight="1">
      <c r="A11" s="143" t="s">
        <v>83</v>
      </c>
      <c r="B11" s="144" t="s">
        <v>84</v>
      </c>
      <c r="C11" s="145">
        <v>50.18</v>
      </c>
      <c r="D11" s="146">
        <v>50.18</v>
      </c>
      <c r="E11" s="147"/>
    </row>
    <row r="12" spans="1:5" s="1" customFormat="1" ht="19.5" customHeight="1">
      <c r="A12" s="143" t="s">
        <v>85</v>
      </c>
      <c r="B12" s="144" t="s">
        <v>86</v>
      </c>
      <c r="C12" s="145">
        <v>20.3</v>
      </c>
      <c r="D12" s="146">
        <v>20.3</v>
      </c>
      <c r="E12" s="147"/>
    </row>
    <row r="13" spans="1:5" s="1" customFormat="1" ht="19.5" customHeight="1">
      <c r="A13" s="143" t="s">
        <v>87</v>
      </c>
      <c r="B13" s="144" t="s">
        <v>88</v>
      </c>
      <c r="C13" s="145">
        <v>3.8</v>
      </c>
      <c r="D13" s="146">
        <v>3.8</v>
      </c>
      <c r="E13" s="147"/>
    </row>
    <row r="14" spans="1:5" s="1" customFormat="1" ht="19.5" customHeight="1">
      <c r="A14" s="143" t="s">
        <v>89</v>
      </c>
      <c r="B14" s="144" t="s">
        <v>90</v>
      </c>
      <c r="C14" s="145">
        <v>27</v>
      </c>
      <c r="D14" s="146">
        <v>27</v>
      </c>
      <c r="E14" s="147"/>
    </row>
    <row r="15" spans="1:5" s="1" customFormat="1" ht="19.5" customHeight="1">
      <c r="A15" s="143" t="s">
        <v>91</v>
      </c>
      <c r="B15" s="144" t="s">
        <v>92</v>
      </c>
      <c r="C15" s="145">
        <v>0.45</v>
      </c>
      <c r="D15" s="146">
        <v>0.45</v>
      </c>
      <c r="E15" s="147"/>
    </row>
    <row r="16" spans="1:5" s="1" customFormat="1" ht="19.5" customHeight="1">
      <c r="A16" s="136" t="s">
        <v>93</v>
      </c>
      <c r="B16" s="142" t="s">
        <v>94</v>
      </c>
      <c r="C16" s="138">
        <v>17.83</v>
      </c>
      <c r="D16" s="139"/>
      <c r="E16" s="140">
        <v>17.83</v>
      </c>
    </row>
    <row r="17" spans="1:5" s="1" customFormat="1" ht="19.5" customHeight="1">
      <c r="A17" s="143" t="s">
        <v>95</v>
      </c>
      <c r="B17" s="144" t="s">
        <v>96</v>
      </c>
      <c r="C17" s="145">
        <v>0.72</v>
      </c>
      <c r="D17" s="146"/>
      <c r="E17" s="147">
        <v>0.72</v>
      </c>
    </row>
    <row r="18" spans="1:5" s="1" customFormat="1" ht="19.5" customHeight="1">
      <c r="A18" s="143" t="s">
        <v>97</v>
      </c>
      <c r="B18" s="144" t="s">
        <v>98</v>
      </c>
      <c r="C18" s="145">
        <v>0.4</v>
      </c>
      <c r="D18" s="146"/>
      <c r="E18" s="147">
        <v>0.4</v>
      </c>
    </row>
    <row r="19" spans="1:5" s="1" customFormat="1" ht="19.5" customHeight="1">
      <c r="A19" s="143" t="s">
        <v>99</v>
      </c>
      <c r="B19" s="144" t="s">
        <v>100</v>
      </c>
      <c r="C19" s="145">
        <v>1.2</v>
      </c>
      <c r="D19" s="146"/>
      <c r="E19" s="147">
        <v>1.2</v>
      </c>
    </row>
    <row r="20" spans="1:5" s="1" customFormat="1" ht="19.5" customHeight="1">
      <c r="A20" s="143" t="s">
        <v>101</v>
      </c>
      <c r="B20" s="144" t="s">
        <v>102</v>
      </c>
      <c r="C20" s="145">
        <v>1</v>
      </c>
      <c r="D20" s="146"/>
      <c r="E20" s="147">
        <v>1</v>
      </c>
    </row>
    <row r="21" spans="1:5" s="1" customFormat="1" ht="19.5" customHeight="1">
      <c r="A21" s="143" t="s">
        <v>103</v>
      </c>
      <c r="B21" s="144" t="s">
        <v>104</v>
      </c>
      <c r="C21" s="145">
        <v>0.3</v>
      </c>
      <c r="D21" s="146"/>
      <c r="E21" s="147">
        <v>0.3</v>
      </c>
    </row>
    <row r="22" spans="1:5" s="1" customFormat="1" ht="19.5" customHeight="1">
      <c r="A22" s="143" t="s">
        <v>105</v>
      </c>
      <c r="B22" s="144" t="s">
        <v>106</v>
      </c>
      <c r="C22" s="145">
        <v>0.6</v>
      </c>
      <c r="D22" s="146"/>
      <c r="E22" s="147">
        <v>0.6</v>
      </c>
    </row>
    <row r="23" spans="1:5" s="1" customFormat="1" ht="19.5" customHeight="1">
      <c r="A23" s="143" t="s">
        <v>107</v>
      </c>
      <c r="B23" s="144" t="s">
        <v>108</v>
      </c>
      <c r="C23" s="145">
        <v>0.2</v>
      </c>
      <c r="D23" s="146"/>
      <c r="E23" s="147">
        <v>0.2</v>
      </c>
    </row>
    <row r="24" spans="1:5" s="1" customFormat="1" ht="19.5" customHeight="1">
      <c r="A24" s="143" t="s">
        <v>109</v>
      </c>
      <c r="B24" s="144" t="s">
        <v>110</v>
      </c>
      <c r="C24" s="145">
        <v>4.8</v>
      </c>
      <c r="D24" s="146"/>
      <c r="E24" s="147">
        <v>4.8</v>
      </c>
    </row>
    <row r="25" spans="1:5" s="1" customFormat="1" ht="19.5" customHeight="1">
      <c r="A25" s="143" t="s">
        <v>111</v>
      </c>
      <c r="B25" s="144" t="s">
        <v>112</v>
      </c>
      <c r="C25" s="145">
        <v>3.51</v>
      </c>
      <c r="D25" s="146"/>
      <c r="E25" s="147">
        <v>3.51</v>
      </c>
    </row>
    <row r="26" spans="1:5" s="1" customFormat="1" ht="19.5" customHeight="1">
      <c r="A26" s="143" t="s">
        <v>113</v>
      </c>
      <c r="B26" s="144" t="s">
        <v>114</v>
      </c>
      <c r="C26" s="145">
        <v>1.71</v>
      </c>
      <c r="D26" s="146"/>
      <c r="E26" s="147">
        <v>1.71</v>
      </c>
    </row>
    <row r="27" spans="1:5" s="1" customFormat="1" ht="19.5" customHeight="1">
      <c r="A27" s="143" t="s">
        <v>115</v>
      </c>
      <c r="B27" s="144" t="s">
        <v>116</v>
      </c>
      <c r="C27" s="145">
        <v>0.7</v>
      </c>
      <c r="D27" s="146"/>
      <c r="E27" s="147">
        <v>0.7</v>
      </c>
    </row>
    <row r="28" spans="1:5" s="1" customFormat="1" ht="19.5" customHeight="1">
      <c r="A28" s="143" t="s">
        <v>117</v>
      </c>
      <c r="B28" s="144" t="s">
        <v>118</v>
      </c>
      <c r="C28" s="145">
        <v>2.69</v>
      </c>
      <c r="D28" s="146"/>
      <c r="E28" s="147">
        <v>2.69</v>
      </c>
    </row>
    <row r="29" spans="1:5" s="1" customFormat="1" ht="19.5" customHeight="1">
      <c r="A29" s="136" t="s">
        <v>119</v>
      </c>
      <c r="B29" s="142" t="s">
        <v>120</v>
      </c>
      <c r="C29" s="138">
        <v>5.76</v>
      </c>
      <c r="D29" s="139">
        <v>5.76</v>
      </c>
      <c r="E29" s="140"/>
    </row>
    <row r="30" spans="1:5" s="1" customFormat="1" ht="19.5" customHeight="1">
      <c r="A30" s="143" t="s">
        <v>121</v>
      </c>
      <c r="B30" s="144" t="s">
        <v>122</v>
      </c>
      <c r="C30" s="145">
        <v>5.76</v>
      </c>
      <c r="D30" s="146">
        <v>5.76</v>
      </c>
      <c r="E30" s="147"/>
    </row>
    <row r="31" spans="1:5" s="1" customFormat="1" ht="19.5" customHeight="1">
      <c r="A31" s="136" t="s">
        <v>123</v>
      </c>
      <c r="B31" s="142" t="s">
        <v>124</v>
      </c>
      <c r="C31" s="138">
        <v>6.17</v>
      </c>
      <c r="D31" s="139"/>
      <c r="E31" s="140">
        <v>6.17</v>
      </c>
    </row>
    <row r="32" spans="1:5" s="1" customFormat="1" ht="19.5" customHeight="1">
      <c r="A32" s="143" t="s">
        <v>125</v>
      </c>
      <c r="B32" s="144" t="s">
        <v>126</v>
      </c>
      <c r="C32" s="145">
        <v>6.17</v>
      </c>
      <c r="D32" s="146"/>
      <c r="E32" s="147">
        <v>6.17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I8" sqref="I8"/>
    </sheetView>
  </sheetViews>
  <sheetFormatPr defaultColWidth="9.140625" defaultRowHeight="12.75" customHeight="1"/>
  <cols>
    <col min="1" max="1" width="14.7109375" style="1" customWidth="1"/>
    <col min="2" max="2" width="34.57421875" style="1" customWidth="1"/>
    <col min="3" max="3" width="23.421875" style="1" customWidth="1"/>
    <col min="4" max="5" width="23.7109375" style="1" customWidth="1"/>
    <col min="6" max="34" width="9.140625" style="1" customWidth="1"/>
  </cols>
  <sheetData>
    <row r="1" spans="1:2" s="1" customFormat="1" ht="15.75" customHeight="1">
      <c r="A1" s="148"/>
      <c r="B1" s="148"/>
    </row>
    <row r="2" spans="1:33" s="1" customFormat="1" ht="26.25" customHeight="1">
      <c r="A2" s="209" t="s">
        <v>127</v>
      </c>
      <c r="B2" s="209"/>
      <c r="C2" s="209"/>
      <c r="D2" s="209"/>
      <c r="E2" s="20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" customFormat="1" ht="18.75" customHeight="1">
      <c r="A3" s="150"/>
      <c r="B3" s="150"/>
      <c r="C3" s="151"/>
      <c r="D3" s="151"/>
      <c r="E3" s="152" t="s">
        <v>2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s="1" customFormat="1" ht="24.75" customHeight="1">
      <c r="A4" s="210" t="s">
        <v>41</v>
      </c>
      <c r="B4" s="210"/>
      <c r="C4" s="211" t="s">
        <v>42</v>
      </c>
      <c r="D4" s="210" t="s">
        <v>43</v>
      </c>
      <c r="E4" s="210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s="1" customFormat="1" ht="24.75" customHeight="1">
      <c r="A5" s="155" t="s">
        <v>44</v>
      </c>
      <c r="B5" s="156" t="s">
        <v>45</v>
      </c>
      <c r="C5" s="210"/>
      <c r="D5" s="157" t="s">
        <v>46</v>
      </c>
      <c r="E5" s="158" t="s">
        <v>47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1:33" s="1" customFormat="1" ht="21.75" customHeight="1">
      <c r="A6" s="188" t="s">
        <v>138</v>
      </c>
      <c r="B6" s="189" t="s">
        <v>138</v>
      </c>
      <c r="C6" s="190" t="s">
        <v>138</v>
      </c>
      <c r="D6" s="191" t="s">
        <v>138</v>
      </c>
      <c r="E6" s="191" t="s">
        <v>138</v>
      </c>
      <c r="F6" s="153"/>
      <c r="G6" s="160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s="1" customFormat="1" ht="21.75" customHeight="1">
      <c r="A7" s="161"/>
      <c r="B7" s="162"/>
      <c r="C7" s="163"/>
      <c r="D7" s="163"/>
      <c r="E7" s="163"/>
      <c r="F7" s="164"/>
      <c r="G7" s="160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</row>
    <row r="8" spans="1:33" s="1" customFormat="1" ht="21.75" customHeight="1">
      <c r="A8" s="166"/>
      <c r="B8" s="167"/>
      <c r="C8" s="168"/>
      <c r="D8" s="168"/>
      <c r="E8" s="168"/>
      <c r="F8" s="169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</row>
    <row r="9" spans="1:33" s="1" customFormat="1" ht="21.75" customHeight="1">
      <c r="A9" s="166"/>
      <c r="B9" s="167"/>
      <c r="C9" s="168"/>
      <c r="D9" s="168"/>
      <c r="E9" s="168"/>
      <c r="F9" s="169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</row>
    <row r="10" spans="1:33" s="1" customFormat="1" ht="21.75" customHeight="1">
      <c r="A10" s="166"/>
      <c r="B10" s="167"/>
      <c r="C10" s="168"/>
      <c r="D10" s="168"/>
      <c r="E10" s="168"/>
      <c r="F10" s="169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</row>
    <row r="11" spans="1:33" s="1" customFormat="1" ht="21.75" customHeight="1">
      <c r="A11" s="166"/>
      <c r="B11" s="167"/>
      <c r="C11" s="168"/>
      <c r="D11" s="168"/>
      <c r="E11" s="168"/>
      <c r="F11" s="169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1:33" s="1" customFormat="1" ht="21.75" customHeight="1">
      <c r="A12" s="166"/>
      <c r="B12" s="167"/>
      <c r="C12" s="168"/>
      <c r="D12" s="168"/>
      <c r="E12" s="168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</row>
    <row r="13" spans="1:33" s="1" customFormat="1" ht="21.75" customHeight="1">
      <c r="A13" s="166"/>
      <c r="B13" s="167"/>
      <c r="C13" s="168"/>
      <c r="D13" s="168"/>
      <c r="E13" s="168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</row>
    <row r="14" spans="1:33" s="1" customFormat="1" ht="21.75" customHeight="1">
      <c r="A14" s="166"/>
      <c r="B14" s="167"/>
      <c r="C14" s="168"/>
      <c r="D14" s="168"/>
      <c r="E14" s="168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</row>
    <row r="15" spans="1:33" s="1" customFormat="1" ht="9.7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2" t="s">
        <v>128</v>
      </c>
      <c r="B1" s="212"/>
    </row>
    <row r="2" s="1" customFormat="1" ht="25.5" customHeight="1">
      <c r="B2" s="171" t="s">
        <v>2</v>
      </c>
    </row>
    <row r="3" spans="1:2" s="1" customFormat="1" ht="27" customHeight="1">
      <c r="A3" s="172" t="s">
        <v>129</v>
      </c>
      <c r="B3" s="172" t="s">
        <v>70</v>
      </c>
    </row>
    <row r="4" spans="1:2" s="1" customFormat="1" ht="27" customHeight="1">
      <c r="A4" s="173" t="s">
        <v>51</v>
      </c>
      <c r="B4" s="174">
        <f>SUM(B5:B7)</f>
        <v>1.91</v>
      </c>
    </row>
    <row r="5" spans="1:3" s="1" customFormat="1" ht="27" customHeight="1">
      <c r="A5" s="175" t="s">
        <v>130</v>
      </c>
      <c r="B5" s="176"/>
      <c r="C5" s="177"/>
    </row>
    <row r="6" spans="1:3" s="1" customFormat="1" ht="27" customHeight="1">
      <c r="A6" s="178" t="s">
        <v>131</v>
      </c>
      <c r="B6" s="176">
        <v>0.2</v>
      </c>
      <c r="C6" s="177"/>
    </row>
    <row r="7" spans="1:3" s="1" customFormat="1" ht="27" customHeight="1">
      <c r="A7" s="173" t="s">
        <v>132</v>
      </c>
      <c r="B7" s="179">
        <f>SUM(B8:B9)</f>
        <v>1.71</v>
      </c>
      <c r="C7" s="177"/>
    </row>
    <row r="8" spans="1:4" s="1" customFormat="1" ht="27" customHeight="1">
      <c r="A8" s="180" t="s">
        <v>133</v>
      </c>
      <c r="B8" s="181">
        <v>1.71</v>
      </c>
      <c r="C8" s="177"/>
      <c r="D8" s="182"/>
    </row>
    <row r="9" spans="1:3" s="1" customFormat="1" ht="27" customHeight="1">
      <c r="A9" s="180" t="s">
        <v>134</v>
      </c>
      <c r="B9" s="176"/>
      <c r="C9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B4" sqref="B4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3" t="s">
        <v>135</v>
      </c>
      <c r="B1" s="213"/>
    </row>
    <row r="2" s="1" customFormat="1" ht="21.75" customHeight="1">
      <c r="B2" s="183" t="s">
        <v>2</v>
      </c>
    </row>
    <row r="3" spans="1:2" s="1" customFormat="1" ht="27" customHeight="1">
      <c r="A3" s="184" t="s">
        <v>129</v>
      </c>
      <c r="B3" s="184" t="s">
        <v>70</v>
      </c>
    </row>
    <row r="4" spans="1:2" s="1" customFormat="1" ht="27" customHeight="1">
      <c r="A4" s="192" t="s">
        <v>138</v>
      </c>
      <c r="B4" s="190" t="s">
        <v>138</v>
      </c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2021-03-05T07:11:54Z</cp:lastPrinted>
  <dcterms:modified xsi:type="dcterms:W3CDTF">2021-03-05T07:12:19Z</dcterms:modified>
  <cp:category/>
  <cp:version/>
  <cp:contentType/>
  <cp:contentStatus/>
</cp:coreProperties>
</file>